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075"/>
  </bookViews>
  <sheets>
    <sheet name="КСС  po podobekti" sheetId="27" r:id="rId1"/>
  </sheets>
  <definedNames>
    <definedName name="Excel_BuiltIn_Print_Titles_14_1">#REF!</definedName>
    <definedName name="Excel_BuiltIn_Print_Titles_15_1">#REF!</definedName>
  </definedNames>
  <calcPr calcId="145621"/>
</workbook>
</file>

<file path=xl/calcChain.xml><?xml version="1.0" encoding="utf-8"?>
<calcChain xmlns="http://schemas.openxmlformats.org/spreadsheetml/2006/main">
  <c r="F86" i="27" l="1"/>
  <c r="F85" i="27"/>
  <c r="F84" i="27"/>
  <c r="F83" i="27"/>
  <c r="F82" i="27"/>
  <c r="F81" i="27"/>
  <c r="F80" i="27"/>
  <c r="F79" i="27"/>
  <c r="F78" i="27"/>
  <c r="F77" i="27"/>
  <c r="F76" i="27"/>
  <c r="F74" i="27"/>
  <c r="F73" i="27"/>
  <c r="F72" i="27"/>
  <c r="F71" i="27"/>
  <c r="F70" i="27"/>
  <c r="F69" i="27"/>
  <c r="F68" i="27"/>
  <c r="F67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</calcChain>
</file>

<file path=xl/sharedStrings.xml><?xml version="1.0" encoding="utf-8"?>
<sst xmlns="http://schemas.openxmlformats.org/spreadsheetml/2006/main" count="170" uniqueCount="94">
  <si>
    <t>КОЛИЧЕСТВЕНО - СТОЙНОСТНА СМЕТКА</t>
  </si>
  <si>
    <t xml:space="preserve">ОБЕКТ:„Изготвяне на технически проект на обект: „Реконструкция, ремонт
и оборудване и /или обзавеждане на Детска градина „Ана Козинарова“, гр.Клисура“
</t>
  </si>
  <si>
    <t>бр</t>
  </si>
  <si>
    <t>Стелаж на 4 нива от нер. Стомана с мин. размери 1700/500/1600</t>
  </si>
  <si>
    <t>Стелаж на 4 нива от нер. Стомана с мин. размери 1470/500/1600</t>
  </si>
  <si>
    <t>Стелаж на 4 нива от нер. Стомана с мин. размери 1000/500/1600</t>
  </si>
  <si>
    <t>Работна маса крайстенна с две отварящи се врати - 3 врати; с минимални размери 1700/700/850</t>
  </si>
  <si>
    <t>Работна маса крайстенна с две отварящи се врати, с минимални размери 1500/700/850</t>
  </si>
  <si>
    <t>Работна маса крайстенна с две отварящи се врати, с минимални размери 1300/700/850</t>
  </si>
  <si>
    <t>Работна маса крайстенна с две отварящи се врати, с минимални размери 1360/700/850 със 1 ум. Басейн 50/40/25.</t>
  </si>
  <si>
    <t>Работна маса крайстенна с две отварящи се врати, с минимални размери 1200/700/850</t>
  </si>
  <si>
    <t>Работна маса крайстенна, с минимални техн. Спецификации и размери -  с 2 ум.басейн /ляв / 70/50/30; 1900/700/850</t>
  </si>
  <si>
    <t>Работна маса крайстенна, с минимални техн. Спецификации и размери - с 1 ум.басейн 50/40/25; 2100/700/850</t>
  </si>
  <si>
    <t>Работна маса крайстенна, с минимални технически спецификации и размери - с 2 ум.басейн /ляв / 50/40/25; 1900/700/850</t>
  </si>
  <si>
    <t>Количка за сервиране, с минимални техн. спецификации и размери -  с ограничители и три плота 72х45 см; Н= 80 см</t>
  </si>
  <si>
    <t>бр.</t>
  </si>
  <si>
    <t>Работна маса крайстенна с две отварящи се врати, с минимални размери 1130/700/850</t>
  </si>
  <si>
    <t>ДДС 20%</t>
  </si>
  <si>
    <t xml:space="preserve">Тенджера от нер.стомана с капак, с минимални техн. характеристики и размери -  ø32 см,h-26см Капацитет 20 л. </t>
  </si>
  <si>
    <t xml:space="preserve">Тенджера от нер.стомана без капак, с минимални техн. характеристики и размери - ø28 см,h-24см Капацитет 16 л. </t>
  </si>
  <si>
    <t xml:space="preserve">Тенджера от нер.стомана без капак, с минимални техн. характеристики и размери - ø24 см,h-20см Капацитет 9 л. </t>
  </si>
  <si>
    <t xml:space="preserve">Тенджера от нер.стомана без капак, с минимални техн. характеристики и размери - ø20 см,h-16см Капацитет 5 л. </t>
  </si>
  <si>
    <t xml:space="preserve">Тенджера от нер.стомана без капак, с минимални техн. характеристики и размери - ø16 см,h-14см Капацитет 2,8 л. </t>
  </si>
  <si>
    <t>Тава неръждаема, с минимални размери 530/325/100</t>
  </si>
  <si>
    <t>Тава неръждаема, с минимални размери 400/300/20</t>
  </si>
  <si>
    <t>Тава неръждаема, с минимални размери 300/200/20</t>
  </si>
  <si>
    <t>Тава, с минимални техн. характеристики и размери - ф30 неръждаема стомана 304-18/10. Дебелина на стоманата: 0,8 мм.</t>
  </si>
  <si>
    <t>Алуминиев тиган с незалепващо покритие, с минимални размери 30см</t>
  </si>
  <si>
    <t xml:space="preserve">Черпак, с минимални техн. характеристики и размери -моноблок ф 9см, 0,200 мл, Обща дължина 35 см, инокс </t>
  </si>
  <si>
    <t>Черпак, с минимални техн. характеристики и размери -  моноблок, 0,200 мл, Обща дължина 31 см, инокс</t>
  </si>
  <si>
    <t>Решетъчна лъжица, с минимални техн. характеристики и размери - ф8, Дължина на дръжката 29 см, инокс,моноблок</t>
  </si>
  <si>
    <t>Решетъчна лъжица, с минимални техн. характеристики и размери - ф12, Дължина на дръжката 35 см, инокс, моноблок</t>
  </si>
  <si>
    <t xml:space="preserve">Касерола, с минимални техн. характеристики и размери - ф18 см, h-12 см, дебелина на дъното 0,8 мм. Капацитет 2,1 л. Подходящ за стъклокерамика, електрически, газови и  индукционни плочи, за фурни,и съдомиялни </t>
  </si>
  <si>
    <t>ГЕВГИР, с минимални техн. характеристики и размери - АЛПАКА 24см с дръжка</t>
  </si>
  <si>
    <t>Ренде, с минимални техн. характеристики и размери - четиристранно инокс 18/10 ,h-23 см.</t>
  </si>
  <si>
    <t xml:space="preserve">Нож на готвача 25 см. </t>
  </si>
  <si>
    <t>Панер за плодове, метален</t>
  </si>
  <si>
    <t>Кофа пластмасова с капак, с минимални техн. характеристики и размери - квадрат 4 л</t>
  </si>
  <si>
    <t>Кофа пластмасова с капак, с минимални техн. характеристики и размери - квадрат 9,5 л</t>
  </si>
  <si>
    <t>Дъска, с минимални техн. характеристики и размери - полиетиленова бяла 40х25х1,2 см</t>
  </si>
  <si>
    <t>Професионална цитрус преса, с минимални техн. характеристики и размери - Скорост 1400 оборота в минута. Разглобяеми елементи, лесно почистване.</t>
  </si>
  <si>
    <t>Млековар, с минимален капацитет - 1,5 л</t>
  </si>
  <si>
    <t>Машина за рязане на хляб, с минимални техн. характеристики и размери - нер. Стомана, производителност 300 хляба /на час</t>
  </si>
  <si>
    <t>Купичка, с минимални техн. характеристики и размери - Диаметър - 120 mm, височина - 35 mm, обем - 0.25 l.</t>
  </si>
  <si>
    <t>Чиния, с минимални техн. характеристики и размери - неръждаема стомана 304-18/10. Дебелина на стоманата: 0,8 мм. Диаметър 215 mm дълбока</t>
  </si>
  <si>
    <t>Чаша с дръжка, с минимални техн. характеристики и размери -Диаметър - 115 mm, височина - 66 mm, обем - 0.25 l.</t>
  </si>
  <si>
    <t xml:space="preserve">Виличка, с минимални техн. характеристики и размери - детска,  хром никел, обща дължина 17 см. тегло 27 гр. Дебелина 2 мм. </t>
  </si>
  <si>
    <t>Лъжичка, с минимални техн. характеристики и размери - детска, хром никел, обща дължина 16 см. тегло 35 гр. Дебелина 1,5 мм.</t>
  </si>
  <si>
    <t>Медицинска кушетка, с размер минимум - 180х60х68 см</t>
  </si>
  <si>
    <t>Медицински шкаф, с размер минимум - 960х400х1750 см</t>
  </si>
  <si>
    <t>Манипулационна количка, неръждаема стомана,с размер минимум - 65х45х90 см</t>
  </si>
  <si>
    <t>Болничен параван, с размер минимум - 180х180 см</t>
  </si>
  <si>
    <t>Лабораторно столче, с размери минимум - Н=45-58 см; d=32 см</t>
  </si>
  <si>
    <t>Бюро лекарски кабинет, с размер минимум - 114х60х74</t>
  </si>
  <si>
    <t>Стол за лекарско бюро</t>
  </si>
  <si>
    <t>Пейка за посетители пред мед. Кабинет, с размер минимум -68х80х180 см</t>
  </si>
  <si>
    <t>Детско легло, с минимални размери -  120х60 см; H= 55 см</t>
  </si>
  <si>
    <t>Дюшек за детско легло единичен, с минимални размери -  120х60х10 см</t>
  </si>
  <si>
    <t>Гардероб детски двукрилен, с минимални размери - 70х61 см; Н= 120 см</t>
  </si>
  <si>
    <t>Гардероб детски трикрилен, с минимални размери -  105х61 см; Н= 120 см</t>
  </si>
  <si>
    <t xml:space="preserve">Детски спален к-т - възглавница, долен чершав и плик </t>
  </si>
  <si>
    <t>Детска маса за хранене, с минимални размери -   68х74 см; Н= 60 см</t>
  </si>
  <si>
    <t>Детско столче, с минимални размери -  Н=34 см</t>
  </si>
  <si>
    <t>Етажерка с 4 врати, с минимални размери - 75х35; Н=196 см</t>
  </si>
  <si>
    <t>Детски кът "Чичо доктор"- 6 модула</t>
  </si>
  <si>
    <t>Детска пейка, с минимални размери - 120х38 см; Н= 51 см</t>
  </si>
  <si>
    <t>Шведска стена, с минимални размери -  77.5х155х18 см</t>
  </si>
  <si>
    <t>Част: Техника и оборудване</t>
  </si>
  <si>
    <t>I. Техническо оборудване кухня</t>
  </si>
  <si>
    <t>II. Кухненски инвентар</t>
  </si>
  <si>
    <t>III. Медицински кабинет</t>
  </si>
  <si>
    <t>IV. Спални помещения - обзавеждане</t>
  </si>
  <si>
    <t>ВСИЧКО С ДДС</t>
  </si>
  <si>
    <t xml:space="preserve">ОБЩО БЕЗ ДДС </t>
  </si>
  <si>
    <r>
      <rPr>
        <b/>
        <sz val="11"/>
        <color theme="1"/>
        <rFont val="Times New Roman"/>
        <family val="1"/>
        <charset val="204"/>
      </rPr>
      <t>Електрическа сушилна машина</t>
    </r>
    <r>
      <rPr>
        <sz val="11"/>
        <color theme="1"/>
        <rFont val="Times New Roman"/>
        <family val="1"/>
        <charset val="204"/>
      </rPr>
      <t>, с минимални техн. характеристики и размери -  барабан от неръждаема стомана, двойно изолирани панели, честотен инвертор, който контролира скоростта на въртене и реверсивното движение на барабана, въртенето на барабана се осъществява посредством двигател, микропроцесор с 10 стандартни програми, които могат да бъдат модифицирани, контрол на температурата и времето и дисплей, охлаждащ цикъл и система срещу намачкване. Капацитет на зареждане 5 кг,мощност 3 kw/v.</t>
    </r>
  </si>
  <si>
    <r>
      <rPr>
        <b/>
        <sz val="11"/>
        <color theme="1"/>
        <rFont val="Times New Roman"/>
        <family val="1"/>
        <charset val="204"/>
      </rPr>
      <t>Перална машина</t>
    </r>
    <r>
      <rPr>
        <sz val="11"/>
        <color theme="1"/>
        <rFont val="Times New Roman"/>
        <family val="1"/>
        <charset val="204"/>
      </rPr>
      <t>, с минимални техн. характеристики и размери - тяло, казан и барабан от неръждаема стомана, автоматичен смесител за входящи води с различни температури, което води до енергоспестяване и скъсяване на пералния цикъл, в съответствие с WRAS регулацията, което не позволява на водата от машината да се връща обратно във водоснабдителната мрежа; инвертор, който позволява засичането на дисбаланса на барабана в много ранен етап, сменя посоката на движение и води до енергоспестяване и скъсяване на пералния цикъл; автоматично дозиране на водата и препаратите според зареденото количество пране;  капацитет на зареждане 7кг. Мощност до  2 kw/v.</t>
    </r>
  </si>
  <si>
    <r>
      <rPr>
        <b/>
        <sz val="11"/>
        <rFont val="Times New Roman"/>
        <family val="1"/>
        <charset val="204"/>
      </rPr>
      <t>Стерилизатор, сух,електрически</t>
    </r>
    <r>
      <rPr>
        <sz val="11"/>
        <rFont val="Times New Roman"/>
        <family val="1"/>
        <charset val="204"/>
      </rPr>
      <t>, с минимални техн. характеристики и размери - алуминиева камера и прахово боядисан корпус; температурен обхват до 200°, вместимост 80л., процесорен терморегулатор, електронен контрол на температурата с цифрова визуализация на параметрите. Точност на поддържаната температура +/-0,5°. Минимални размери на камерата 500/350/400мм.;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700/540/820; 1.6/220 kw/v</t>
    </r>
  </si>
  <si>
    <r>
      <rPr>
        <b/>
        <sz val="11"/>
        <color theme="1"/>
        <rFont val="Times New Roman"/>
        <family val="1"/>
        <charset val="204"/>
      </rPr>
      <t>Миялна машина</t>
    </r>
    <r>
      <rPr>
        <sz val="11"/>
        <color theme="1"/>
        <rFont val="Times New Roman"/>
        <family val="1"/>
        <charset val="204"/>
      </rPr>
      <t>, с</t>
    </r>
    <r>
      <rPr>
        <sz val="11"/>
        <rFont val="Times New Roman"/>
        <family val="1"/>
        <charset val="204"/>
      </rPr>
      <t xml:space="preserve"> минимални техн. характеристики и размери - изработена от неръждаема стомана AISI-304 (18/10). 3 работни цикъла - 90", 120" и 180". Миещ помпа 0.6kW. Консумация на вода 2.4л/цикъл. Вместимост на резервоара 20л. Нагревател на резервоара 2.8kW. Вместимост на бойлера 7л. 4 възможности за мощност на нагревателя на бойлера - 1.8 kW. Магнитен ключ за отваряне на капака. Светъл отвор 380мм. Двойни миещи и плакнещи рамена от неръждаема стомана AISI 304. Двойна изолация на цялото тяло и на вратата. Вграден диспенсър за препарати за плакнене. Степен на водоусойчивост IPX4. Снабдена с 1 кошница 500х500 и 1 контейнер за прибори. Продуктивност: 40 кошници или 720 чинии/час. Електрозахранване: 220-400V/50Hz. Налягане на водата - мин. 2bar - макс. 4bar.; 600/600/830; </t>
    </r>
  </si>
  <si>
    <r>
      <rPr>
        <b/>
        <sz val="11"/>
        <rFont val="Times New Roman"/>
        <family val="1"/>
        <charset val="204"/>
      </rPr>
      <t xml:space="preserve">Везна, </t>
    </r>
    <r>
      <rPr>
        <sz val="11"/>
        <rFont val="Times New Roman"/>
        <family val="1"/>
        <charset val="204"/>
      </rPr>
      <t>с минимални техн. Характеристики и размери - Електронна, Максимален товар 6 кг. деление 2 г.Размер на платформата190х230.Везните са с включено изпитване и маркиране; 220 V</t>
    </r>
  </si>
  <si>
    <r>
      <rPr>
        <b/>
        <sz val="11"/>
        <rFont val="Times New Roman"/>
        <family val="1"/>
        <charset val="204"/>
      </rPr>
      <t xml:space="preserve">Количка транспортна, </t>
    </r>
    <r>
      <rPr>
        <sz val="11"/>
        <rFont val="Times New Roman"/>
        <family val="1"/>
        <charset val="204"/>
      </rPr>
      <t xml:space="preserve">с минимални техн. характеристики и размери:
Товароносимост: 250 кг
Ø колелата: 12,5 см
Цвят: сребристо сив
2 завиващи във всички посоки колела и две колела със спирачки; 80/60/25
 </t>
    </r>
  </si>
  <si>
    <r>
      <rPr>
        <b/>
        <sz val="11"/>
        <color theme="1"/>
        <rFont val="Times New Roman"/>
        <family val="1"/>
        <charset val="204"/>
      </rPr>
      <t>Електрическа печка с фурна с вентилатор</t>
    </r>
    <r>
      <rPr>
        <sz val="11"/>
        <color theme="1"/>
        <rFont val="Times New Roman"/>
        <family val="1"/>
        <charset val="204"/>
      </rPr>
      <t xml:space="preserve"> /конвектомат /, </t>
    </r>
    <r>
      <rPr>
        <b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минимални техн. характеристики и размери - 6kW и 4 квадратни котлона - 3 по 3kW и 1 по 4kW, изработена от неръждаема стомана AISI-304 (18/10). Чугунени плочи със защитни елементи. 6-степенен превключвател. Електрическа 2/1 GN фурна от неръждаема стомана с нагряващи елементи отдолу и скара. Термостат за регулиране на температурата (55°С - 350°С); 850/900/850; 19/380 kw/v</t>
    </r>
  </si>
  <si>
    <r>
      <rPr>
        <b/>
        <sz val="11"/>
        <rFont val="Times New Roman"/>
        <family val="1"/>
        <charset val="204"/>
      </rPr>
      <t xml:space="preserve">Хладилник с динамично охлаждане за вграждане под плот, </t>
    </r>
    <r>
      <rPr>
        <sz val="11"/>
        <rFont val="Times New Roman"/>
        <family val="1"/>
        <charset val="204"/>
      </rPr>
      <t>с минимални техн. характеристики и размери - Обем 180/160, HARDLINE, Плътна врата, температурен диапазон (1º до +15º). динамично охлаждане,  материал на врата благородна стомана, страници- сребристи. материал на вътрешния корпус- професионален клас полистирол, механично управление, цифров температурен дисплей, HFC free refregirent R600a, 3 регулируеми рафта, климатичен клас SN, консумация на ток за  24h 0.898 kWh; 600/600/850</t>
    </r>
  </si>
  <si>
    <r>
      <rPr>
        <b/>
        <sz val="11"/>
        <rFont val="Times New Roman"/>
        <family val="1"/>
        <charset val="204"/>
      </rPr>
      <t xml:space="preserve">Кутер </t>
    </r>
    <r>
      <rPr>
        <sz val="11"/>
        <rFont val="Times New Roman"/>
        <family val="1"/>
        <charset val="204"/>
      </rPr>
      <t>с предназначение: да хомогенизира, размесва, миксира, накълцва. С минимални техн. характеристики - тяло и ножове от неръждаема стомана. Прозрачен поликарбонатен капак с отвор за добавяне на съставки по време на работния процес. Предпазен микропревключвател на капака и основата. Скорост: 1400 об./ минута. Обем на съда: 3л. (Ф 210/105h мм.) Максимална вместимост за работа 1,8л. Мощност: 0,75kW; 240/310/460</t>
    </r>
  </si>
  <si>
    <r>
      <rPr>
        <b/>
        <sz val="11"/>
        <rFont val="Times New Roman"/>
        <family val="1"/>
        <charset val="204"/>
      </rPr>
      <t>Зеленчукорезачка,</t>
    </r>
    <r>
      <rPr>
        <sz val="11"/>
        <rFont val="Times New Roman"/>
        <family val="1"/>
        <charset val="204"/>
      </rPr>
      <t xml:space="preserve"> с минимални техн. характеристики и размери -  комплект с 5 диска – E2, E10, D10, H10, Z4, тяло изработено от неръждаема стомана AISI430, зеленчукорезачката работи с множество дискове, подходящи за различни функции – нарязване на шайби, ленти, кубчета, настъргване в зависимост от избраните дискове, мощност 0.37 kW; 220/610/520; 0.37 kw</t>
    </r>
  </si>
  <si>
    <r>
      <rPr>
        <b/>
        <sz val="11"/>
        <rFont val="Times New Roman"/>
        <family val="1"/>
        <charset val="204"/>
      </rPr>
      <t xml:space="preserve">Картофобелачка, </t>
    </r>
    <r>
      <rPr>
        <sz val="11"/>
        <rFont val="Times New Roman"/>
        <family val="1"/>
        <charset val="204"/>
      </rPr>
      <t>с минимални техн. характеристики и размери  - от неръждаема стомана,производителност 160кг./час , бункер 10кг. Абразив по стените и дъното. Време за обелване 1 - 2 мин.; 720/400/600; 0.37/380 kw/v</t>
    </r>
  </si>
  <si>
    <r>
      <rPr>
        <b/>
        <sz val="11"/>
        <color theme="1"/>
        <rFont val="Times New Roman"/>
        <family val="1"/>
        <charset val="204"/>
      </rPr>
      <t>Месомелачка</t>
    </r>
    <r>
      <rPr>
        <sz val="11"/>
        <color theme="1"/>
        <rFont val="Times New Roman"/>
        <family val="1"/>
        <charset val="204"/>
      </rPr>
      <t>, с минимални техн. характеристики и размери - монофазна, стоманен режещ механизъм, продуктивност 50кг/ч.; 300/330/360; 0.37 kw</t>
    </r>
  </si>
  <si>
    <r>
      <rPr>
        <b/>
        <sz val="11"/>
        <color theme="1"/>
        <rFont val="Times New Roman"/>
        <family val="1"/>
        <charset val="204"/>
      </rPr>
      <t>Хладилник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с минимални техн. характеристики и размери - среднотемпературен (+2°С, +10°С), неръждаема стомана отвън и отвътре, полиуретанова изолация без CFC с плътност 45кг/м³, електронен контролен панел, автоматично размразяване, 3 решетки на всяка врата, 2 врати, вместимост 1300л, хладилен агент R-134A; 1400/720/2180; 0.73/230 kw/v</t>
    </r>
  </si>
  <si>
    <r>
      <rPr>
        <b/>
        <sz val="11"/>
        <rFont val="Times New Roman"/>
        <family val="1"/>
        <charset val="204"/>
      </rPr>
      <t xml:space="preserve">Фризер със статично охлаждане, с минимални техн. характеристики и размери - </t>
    </r>
    <r>
      <rPr>
        <sz val="11"/>
        <rFont val="Times New Roman"/>
        <family val="1"/>
        <charset val="204"/>
      </rPr>
      <t>Обем 382/346 температурен диапазон (-14º до -28º). статично охлаждане,  ръчно размразяване, материал на корпуса и врата стомана/бял, материал на вътрешния корпус- професионален клас полистирол, електронно управление, цифров температурен дисплей, HFC free R600a, 5 регулируеми рафта, 3 кошници, климатичен клас SN-ST, консумация на ток за  24h 1.211 kWh; 600/680/1900</t>
    </r>
  </si>
  <si>
    <r>
      <t xml:space="preserve">Ръчен пасатор, с минимални техн. характеристики и размери - </t>
    </r>
    <r>
      <rPr>
        <sz val="11"/>
        <rFont val="Times New Roman"/>
        <family val="1"/>
        <charset val="204"/>
      </rPr>
      <t>дължина на рамото 200мм, капацитет 10л, въртящ момент 9000r.p.m., диаметър на ножа 65мм.</t>
    </r>
  </si>
  <si>
    <r>
      <t>Ръчен пасатор с 2 приставки, с минимални техн. характеристики и размери -</t>
    </r>
    <r>
      <rPr>
        <sz val="11"/>
        <rFont val="Times New Roman"/>
        <family val="1"/>
        <charset val="204"/>
      </rPr>
      <t>дължина на рамото за пасиране 290мм, на рамото за разбиване - 300мм, капацитет 15л, въртящ момент 9000r.p.m., диаметър на ножа 82мм.</t>
    </r>
  </si>
  <si>
    <t>Мярка</t>
  </si>
  <si>
    <t>Количество</t>
  </si>
  <si>
    <t>Ед. Цена</t>
  </si>
  <si>
    <t>Обща стойност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</si>
</sst>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5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 vertical="top"/>
    </xf>
    <xf numFmtId="0" fontId="6" fillId="2" borderId="1" xfId="5" applyFont="1" applyFill="1" applyBorder="1" applyAlignment="1">
      <alignment vertical="top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5" applyFont="1" applyFill="1" applyBorder="1" applyAlignment="1">
      <alignment vertical="top" wrapText="1"/>
    </xf>
    <xf numFmtId="0" fontId="6" fillId="0" borderId="1" xfId="5" applyNumberFormat="1" applyFont="1" applyFill="1" applyBorder="1" applyAlignment="1">
      <alignment horizontal="left" vertical="top" wrapText="1"/>
    </xf>
    <xf numFmtId="0" fontId="6" fillId="0" borderId="1" xfId="5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1" xfId="5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/>
    </xf>
    <xf numFmtId="0" fontId="6" fillId="0" borderId="1" xfId="5" applyFont="1" applyFill="1" applyBorder="1" applyAlignment="1">
      <alignment horizontal="left" vertical="top" wrapText="1"/>
    </xf>
    <xf numFmtId="0" fontId="4" fillId="0" borderId="1" xfId="5" applyFont="1" applyBorder="1" applyAlignment="1">
      <alignment vertical="top" wrapText="1"/>
    </xf>
    <xf numFmtId="0" fontId="8" fillId="0" borderId="1" xfId="5" applyFont="1" applyBorder="1" applyAlignment="1">
      <alignment vertical="top" wrapText="1"/>
    </xf>
    <xf numFmtId="0" fontId="6" fillId="3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/>
    </xf>
    <xf numFmtId="2" fontId="4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right" vertical="top"/>
    </xf>
    <xf numFmtId="2" fontId="4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</cellXfs>
  <cellStyles count="6">
    <cellStyle name="Normal" xfId="0" builtinId="0"/>
    <cellStyle name="Normal 2" xfId="1"/>
    <cellStyle name="Normal 4" xfId="4"/>
    <cellStyle name="Normal 5" xfId="5"/>
    <cellStyle name="Normal 6" xfId="3"/>
    <cellStyle name="Нормален 2" xfId="2"/>
  </cellStyles>
  <dxfs count="0"/>
  <tableStyles count="0" defaultTableStyle="TableStyleMedium2" defaultPivotStyle="PivotStyleLight16"/>
  <colors>
    <mruColors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Normal="100" workbookViewId="0">
      <selection activeCell="I4" sqref="I4"/>
    </sheetView>
  </sheetViews>
  <sheetFormatPr defaultColWidth="9.140625" defaultRowHeight="15" x14ac:dyDescent="0.25"/>
  <cols>
    <col min="1" max="1" width="5.7109375" style="1" customWidth="1"/>
    <col min="2" max="2" width="69.7109375" style="1" customWidth="1"/>
    <col min="3" max="3" width="8.7109375" style="2" customWidth="1"/>
    <col min="4" max="4" width="11.5703125" style="54" bestFit="1" customWidth="1"/>
    <col min="5" max="5" width="13" style="55" customWidth="1"/>
    <col min="6" max="6" width="16.7109375" style="56" customWidth="1"/>
    <col min="7" max="16384" width="9.140625" style="1"/>
  </cols>
  <sheetData>
    <row r="1" spans="1:6" ht="45" customHeight="1" x14ac:dyDescent="0.25">
      <c r="A1" s="57" t="s">
        <v>1</v>
      </c>
      <c r="B1" s="58"/>
      <c r="C1" s="58"/>
      <c r="D1" s="58"/>
      <c r="E1" s="58"/>
      <c r="F1" s="58"/>
    </row>
    <row r="2" spans="1:6" s="2" customFormat="1" ht="20.100000000000001" customHeight="1" x14ac:dyDescent="0.25">
      <c r="A2" s="59" t="s">
        <v>0</v>
      </c>
      <c r="B2" s="59"/>
      <c r="C2" s="59"/>
      <c r="D2" s="59"/>
      <c r="E2" s="59"/>
      <c r="F2" s="59"/>
    </row>
    <row r="4" spans="1:6" ht="16.5" customHeight="1" x14ac:dyDescent="0.25">
      <c r="A4" s="3"/>
      <c r="B4" s="3" t="s">
        <v>67</v>
      </c>
      <c r="C4" s="3"/>
      <c r="D4" s="4"/>
      <c r="E4" s="5"/>
      <c r="F4" s="6"/>
    </row>
    <row r="5" spans="1:6" s="12" customFormat="1" ht="16.5" customHeight="1" x14ac:dyDescent="0.25">
      <c r="A5" s="7"/>
      <c r="B5" s="7" t="s">
        <v>68</v>
      </c>
      <c r="C5" s="8" t="s">
        <v>90</v>
      </c>
      <c r="D5" s="9" t="s">
        <v>91</v>
      </c>
      <c r="E5" s="10" t="s">
        <v>92</v>
      </c>
      <c r="F5" s="11" t="s">
        <v>93</v>
      </c>
    </row>
    <row r="6" spans="1:6" ht="129.75" customHeight="1" x14ac:dyDescent="0.25">
      <c r="A6" s="13">
        <v>1</v>
      </c>
      <c r="B6" s="14" t="s">
        <v>74</v>
      </c>
      <c r="C6" s="13" t="s">
        <v>2</v>
      </c>
      <c r="D6" s="15">
        <v>1</v>
      </c>
      <c r="E6" s="16"/>
      <c r="F6" s="17">
        <f>SUM(D6*E6)</f>
        <v>0</v>
      </c>
    </row>
    <row r="7" spans="1:6" ht="156.75" customHeight="1" x14ac:dyDescent="0.25">
      <c r="A7" s="13">
        <v>2</v>
      </c>
      <c r="B7" s="14" t="s">
        <v>75</v>
      </c>
      <c r="C7" s="13" t="s">
        <v>2</v>
      </c>
      <c r="D7" s="15">
        <v>2</v>
      </c>
      <c r="E7" s="16"/>
      <c r="F7" s="17">
        <f t="shared" ref="F7:F32" si="0">SUM(D7*E7)</f>
        <v>0</v>
      </c>
    </row>
    <row r="8" spans="1:6" ht="90" x14ac:dyDescent="0.25">
      <c r="A8" s="13">
        <v>3</v>
      </c>
      <c r="B8" s="14" t="s">
        <v>76</v>
      </c>
      <c r="C8" s="13" t="s">
        <v>2</v>
      </c>
      <c r="D8" s="15">
        <v>4</v>
      </c>
      <c r="E8" s="16"/>
      <c r="F8" s="17">
        <f t="shared" si="0"/>
        <v>0</v>
      </c>
    </row>
    <row r="9" spans="1:6" ht="180" x14ac:dyDescent="0.25">
      <c r="A9" s="13">
        <v>4</v>
      </c>
      <c r="B9" s="14" t="s">
        <v>77</v>
      </c>
      <c r="C9" s="13" t="s">
        <v>2</v>
      </c>
      <c r="D9" s="15">
        <v>1</v>
      </c>
      <c r="E9" s="16"/>
      <c r="F9" s="17">
        <f t="shared" si="0"/>
        <v>0</v>
      </c>
    </row>
    <row r="10" spans="1:6" ht="60" x14ac:dyDescent="0.25">
      <c r="A10" s="13">
        <v>5</v>
      </c>
      <c r="B10" s="14" t="s">
        <v>78</v>
      </c>
      <c r="C10" s="13" t="s">
        <v>2</v>
      </c>
      <c r="D10" s="15">
        <v>1</v>
      </c>
      <c r="E10" s="16"/>
      <c r="F10" s="17">
        <f t="shared" si="0"/>
        <v>0</v>
      </c>
    </row>
    <row r="11" spans="1:6" ht="81" customHeight="1" x14ac:dyDescent="0.25">
      <c r="A11" s="13">
        <v>6</v>
      </c>
      <c r="B11" s="14" t="s">
        <v>79</v>
      </c>
      <c r="C11" s="13" t="s">
        <v>2</v>
      </c>
      <c r="D11" s="15">
        <v>1</v>
      </c>
      <c r="E11" s="16"/>
      <c r="F11" s="17">
        <f t="shared" si="0"/>
        <v>0</v>
      </c>
    </row>
    <row r="12" spans="1:6" ht="105" x14ac:dyDescent="0.25">
      <c r="A12" s="13">
        <v>7</v>
      </c>
      <c r="B12" s="14" t="s">
        <v>80</v>
      </c>
      <c r="C12" s="13" t="s">
        <v>2</v>
      </c>
      <c r="D12" s="15">
        <v>1</v>
      </c>
      <c r="E12" s="16"/>
      <c r="F12" s="17">
        <f t="shared" si="0"/>
        <v>0</v>
      </c>
    </row>
    <row r="13" spans="1:6" ht="120" x14ac:dyDescent="0.25">
      <c r="A13" s="13">
        <v>8</v>
      </c>
      <c r="B13" s="14" t="s">
        <v>81</v>
      </c>
      <c r="C13" s="13" t="s">
        <v>2</v>
      </c>
      <c r="D13" s="15">
        <v>1</v>
      </c>
      <c r="E13" s="16"/>
      <c r="F13" s="17">
        <f t="shared" si="0"/>
        <v>0</v>
      </c>
    </row>
    <row r="14" spans="1:6" ht="105" x14ac:dyDescent="0.25">
      <c r="A14" s="13">
        <v>9</v>
      </c>
      <c r="B14" s="14" t="s">
        <v>82</v>
      </c>
      <c r="C14" s="13" t="s">
        <v>2</v>
      </c>
      <c r="D14" s="15">
        <v>1</v>
      </c>
      <c r="E14" s="16"/>
      <c r="F14" s="17">
        <f t="shared" si="0"/>
        <v>0</v>
      </c>
    </row>
    <row r="15" spans="1:6" ht="90" x14ac:dyDescent="0.25">
      <c r="A15" s="13">
        <v>10</v>
      </c>
      <c r="B15" s="18" t="s">
        <v>83</v>
      </c>
      <c r="C15" s="13" t="s">
        <v>2</v>
      </c>
      <c r="D15" s="15">
        <v>1</v>
      </c>
      <c r="E15" s="16"/>
      <c r="F15" s="17">
        <f t="shared" si="0"/>
        <v>0</v>
      </c>
    </row>
    <row r="16" spans="1:6" ht="60" x14ac:dyDescent="0.25">
      <c r="A16" s="13">
        <v>11</v>
      </c>
      <c r="B16" s="14" t="s">
        <v>84</v>
      </c>
      <c r="C16" s="13" t="s">
        <v>2</v>
      </c>
      <c r="D16" s="15">
        <v>1</v>
      </c>
      <c r="E16" s="16"/>
      <c r="F16" s="17">
        <f t="shared" si="0"/>
        <v>0</v>
      </c>
    </row>
    <row r="17" spans="1:6" ht="33" customHeight="1" x14ac:dyDescent="0.25">
      <c r="A17" s="13">
        <v>12</v>
      </c>
      <c r="B17" s="14" t="s">
        <v>85</v>
      </c>
      <c r="C17" s="13" t="s">
        <v>2</v>
      </c>
      <c r="D17" s="15">
        <v>1</v>
      </c>
      <c r="E17" s="16"/>
      <c r="F17" s="17">
        <f t="shared" si="0"/>
        <v>0</v>
      </c>
    </row>
    <row r="18" spans="1:6" ht="90" x14ac:dyDescent="0.25">
      <c r="A18" s="13">
        <v>13</v>
      </c>
      <c r="B18" s="14" t="s">
        <v>86</v>
      </c>
      <c r="C18" s="13" t="s">
        <v>2</v>
      </c>
      <c r="D18" s="15">
        <v>1</v>
      </c>
      <c r="E18" s="16"/>
      <c r="F18" s="17">
        <f t="shared" si="0"/>
        <v>0</v>
      </c>
    </row>
    <row r="19" spans="1:6" ht="119.25" x14ac:dyDescent="0.25">
      <c r="A19" s="13">
        <v>14</v>
      </c>
      <c r="B19" s="14" t="s">
        <v>87</v>
      </c>
      <c r="C19" s="13" t="s">
        <v>2</v>
      </c>
      <c r="D19" s="15">
        <v>1</v>
      </c>
      <c r="E19" s="16"/>
      <c r="F19" s="17">
        <f t="shared" si="0"/>
        <v>0</v>
      </c>
    </row>
    <row r="20" spans="1:6" x14ac:dyDescent="0.25">
      <c r="A20" s="13">
        <v>15</v>
      </c>
      <c r="B20" s="14" t="s">
        <v>3</v>
      </c>
      <c r="C20" s="13" t="s">
        <v>2</v>
      </c>
      <c r="D20" s="15">
        <v>2</v>
      </c>
      <c r="E20" s="16"/>
      <c r="F20" s="17">
        <f t="shared" si="0"/>
        <v>0</v>
      </c>
    </row>
    <row r="21" spans="1:6" x14ac:dyDescent="0.25">
      <c r="A21" s="13">
        <v>16</v>
      </c>
      <c r="B21" s="14" t="s">
        <v>4</v>
      </c>
      <c r="C21" s="13" t="s">
        <v>2</v>
      </c>
      <c r="D21" s="15">
        <v>1</v>
      </c>
      <c r="E21" s="16"/>
      <c r="F21" s="17">
        <f t="shared" si="0"/>
        <v>0</v>
      </c>
    </row>
    <row r="22" spans="1:6" x14ac:dyDescent="0.25">
      <c r="A22" s="13">
        <v>17</v>
      </c>
      <c r="B22" s="14" t="s">
        <v>5</v>
      </c>
      <c r="C22" s="13" t="s">
        <v>2</v>
      </c>
      <c r="D22" s="15">
        <v>6</v>
      </c>
      <c r="E22" s="16"/>
      <c r="F22" s="17">
        <f t="shared" si="0"/>
        <v>0</v>
      </c>
    </row>
    <row r="23" spans="1:6" ht="30" x14ac:dyDescent="0.25">
      <c r="A23" s="13">
        <v>18</v>
      </c>
      <c r="B23" s="14" t="s">
        <v>6</v>
      </c>
      <c r="C23" s="13" t="s">
        <v>2</v>
      </c>
      <c r="D23" s="15">
        <v>1</v>
      </c>
      <c r="E23" s="16"/>
      <c r="F23" s="17">
        <f t="shared" si="0"/>
        <v>0</v>
      </c>
    </row>
    <row r="24" spans="1:6" ht="30" x14ac:dyDescent="0.25">
      <c r="A24" s="13">
        <v>19</v>
      </c>
      <c r="B24" s="14" t="s">
        <v>7</v>
      </c>
      <c r="C24" s="13" t="s">
        <v>2</v>
      </c>
      <c r="D24" s="15">
        <v>2</v>
      </c>
      <c r="E24" s="16"/>
      <c r="F24" s="17">
        <f t="shared" si="0"/>
        <v>0</v>
      </c>
    </row>
    <row r="25" spans="1:6" ht="30" x14ac:dyDescent="0.25">
      <c r="A25" s="13">
        <v>20</v>
      </c>
      <c r="B25" s="14" t="s">
        <v>8</v>
      </c>
      <c r="C25" s="13" t="s">
        <v>2</v>
      </c>
      <c r="D25" s="15">
        <v>1</v>
      </c>
      <c r="E25" s="16"/>
      <c r="F25" s="17">
        <f t="shared" si="0"/>
        <v>0</v>
      </c>
    </row>
    <row r="26" spans="1:6" ht="30" x14ac:dyDescent="0.25">
      <c r="A26" s="13">
        <v>21</v>
      </c>
      <c r="B26" s="14" t="s">
        <v>16</v>
      </c>
      <c r="C26" s="13" t="s">
        <v>2</v>
      </c>
      <c r="D26" s="15">
        <v>1</v>
      </c>
      <c r="E26" s="16"/>
      <c r="F26" s="17">
        <f t="shared" si="0"/>
        <v>0</v>
      </c>
    </row>
    <row r="27" spans="1:6" ht="30" x14ac:dyDescent="0.25">
      <c r="A27" s="13">
        <v>22</v>
      </c>
      <c r="B27" s="14" t="s">
        <v>9</v>
      </c>
      <c r="C27" s="13" t="s">
        <v>2</v>
      </c>
      <c r="D27" s="15">
        <v>1</v>
      </c>
      <c r="E27" s="16"/>
      <c r="F27" s="17">
        <f t="shared" si="0"/>
        <v>0</v>
      </c>
    </row>
    <row r="28" spans="1:6" ht="30" x14ac:dyDescent="0.25">
      <c r="A28" s="13">
        <v>23</v>
      </c>
      <c r="B28" s="14" t="s">
        <v>10</v>
      </c>
      <c r="C28" s="13" t="s">
        <v>2</v>
      </c>
      <c r="D28" s="15">
        <v>1</v>
      </c>
      <c r="E28" s="16"/>
      <c r="F28" s="17">
        <f t="shared" si="0"/>
        <v>0</v>
      </c>
    </row>
    <row r="29" spans="1:6" ht="30" x14ac:dyDescent="0.25">
      <c r="A29" s="13">
        <v>24</v>
      </c>
      <c r="B29" s="14" t="s">
        <v>11</v>
      </c>
      <c r="C29" s="13" t="s">
        <v>2</v>
      </c>
      <c r="D29" s="15">
        <v>1</v>
      </c>
      <c r="E29" s="16"/>
      <c r="F29" s="17">
        <f t="shared" si="0"/>
        <v>0</v>
      </c>
    </row>
    <row r="30" spans="1:6" ht="30" x14ac:dyDescent="0.25">
      <c r="A30" s="13">
        <v>25</v>
      </c>
      <c r="B30" s="14" t="s">
        <v>12</v>
      </c>
      <c r="C30" s="13" t="s">
        <v>2</v>
      </c>
      <c r="D30" s="15">
        <v>1</v>
      </c>
      <c r="E30" s="16"/>
      <c r="F30" s="17">
        <f t="shared" si="0"/>
        <v>0</v>
      </c>
    </row>
    <row r="31" spans="1:6" ht="30" x14ac:dyDescent="0.25">
      <c r="A31" s="13">
        <v>26</v>
      </c>
      <c r="B31" s="14" t="s">
        <v>13</v>
      </c>
      <c r="C31" s="13" t="s">
        <v>2</v>
      </c>
      <c r="D31" s="15">
        <v>1</v>
      </c>
      <c r="E31" s="16"/>
      <c r="F31" s="17">
        <f t="shared" si="0"/>
        <v>0</v>
      </c>
    </row>
    <row r="32" spans="1:6" ht="30" x14ac:dyDescent="0.25">
      <c r="A32" s="13">
        <v>27</v>
      </c>
      <c r="B32" s="14" t="s">
        <v>14</v>
      </c>
      <c r="C32" s="13" t="s">
        <v>2</v>
      </c>
      <c r="D32" s="15">
        <v>6</v>
      </c>
      <c r="E32" s="16"/>
      <c r="F32" s="17">
        <f t="shared" si="0"/>
        <v>0</v>
      </c>
    </row>
    <row r="33" spans="1:6" s="24" customFormat="1" x14ac:dyDescent="0.25">
      <c r="A33" s="19"/>
      <c r="B33" s="20" t="s">
        <v>69</v>
      </c>
      <c r="C33" s="21"/>
      <c r="D33" s="22"/>
      <c r="E33" s="21"/>
      <c r="F33" s="23"/>
    </row>
    <row r="34" spans="1:6" ht="30" x14ac:dyDescent="0.25">
      <c r="A34" s="25">
        <v>30</v>
      </c>
      <c r="B34" s="26" t="s">
        <v>18</v>
      </c>
      <c r="C34" s="27" t="s">
        <v>2</v>
      </c>
      <c r="D34" s="28">
        <v>2</v>
      </c>
      <c r="E34" s="16"/>
      <c r="F34" s="29">
        <f>SUM(D34*E34)</f>
        <v>0</v>
      </c>
    </row>
    <row r="35" spans="1:6" ht="30" x14ac:dyDescent="0.25">
      <c r="A35" s="25">
        <v>31</v>
      </c>
      <c r="B35" s="26" t="s">
        <v>19</v>
      </c>
      <c r="C35" s="27" t="s">
        <v>2</v>
      </c>
      <c r="D35" s="28">
        <v>2</v>
      </c>
      <c r="E35" s="16"/>
      <c r="F35" s="29">
        <f t="shared" ref="F35:F65" si="1">SUM(D35*E35)</f>
        <v>0</v>
      </c>
    </row>
    <row r="36" spans="1:6" ht="30" x14ac:dyDescent="0.25">
      <c r="A36" s="25">
        <v>32</v>
      </c>
      <c r="B36" s="26" t="s">
        <v>20</v>
      </c>
      <c r="C36" s="27" t="s">
        <v>2</v>
      </c>
      <c r="D36" s="28">
        <v>3</v>
      </c>
      <c r="E36" s="16"/>
      <c r="F36" s="29">
        <f t="shared" si="1"/>
        <v>0</v>
      </c>
    </row>
    <row r="37" spans="1:6" ht="30" x14ac:dyDescent="0.25">
      <c r="A37" s="25">
        <v>33</v>
      </c>
      <c r="B37" s="26" t="s">
        <v>21</v>
      </c>
      <c r="C37" s="27" t="s">
        <v>2</v>
      </c>
      <c r="D37" s="28">
        <v>6</v>
      </c>
      <c r="E37" s="16"/>
      <c r="F37" s="29">
        <f t="shared" si="1"/>
        <v>0</v>
      </c>
    </row>
    <row r="38" spans="1:6" ht="30" x14ac:dyDescent="0.25">
      <c r="A38" s="25">
        <v>34</v>
      </c>
      <c r="B38" s="26" t="s">
        <v>22</v>
      </c>
      <c r="C38" s="25" t="s">
        <v>2</v>
      </c>
      <c r="D38" s="28">
        <v>2</v>
      </c>
      <c r="E38" s="16"/>
      <c r="F38" s="29">
        <f t="shared" si="1"/>
        <v>0</v>
      </c>
    </row>
    <row r="39" spans="1:6" x14ac:dyDescent="0.25">
      <c r="A39" s="25">
        <v>35</v>
      </c>
      <c r="B39" s="30" t="s">
        <v>23</v>
      </c>
      <c r="C39" s="27" t="s">
        <v>2</v>
      </c>
      <c r="D39" s="31">
        <v>5</v>
      </c>
      <c r="E39" s="16"/>
      <c r="F39" s="29">
        <f t="shared" si="1"/>
        <v>0</v>
      </c>
    </row>
    <row r="40" spans="1:6" x14ac:dyDescent="0.25">
      <c r="A40" s="25">
        <v>36</v>
      </c>
      <c r="B40" s="30" t="s">
        <v>24</v>
      </c>
      <c r="C40" s="27" t="s">
        <v>2</v>
      </c>
      <c r="D40" s="28">
        <v>5</v>
      </c>
      <c r="E40" s="16"/>
      <c r="F40" s="29">
        <f t="shared" si="1"/>
        <v>0</v>
      </c>
    </row>
    <row r="41" spans="1:6" x14ac:dyDescent="0.25">
      <c r="A41" s="25">
        <v>37</v>
      </c>
      <c r="B41" s="30" t="s">
        <v>25</v>
      </c>
      <c r="C41" s="27" t="s">
        <v>2</v>
      </c>
      <c r="D41" s="28">
        <v>5</v>
      </c>
      <c r="E41" s="16"/>
      <c r="F41" s="29">
        <f t="shared" si="1"/>
        <v>0</v>
      </c>
    </row>
    <row r="42" spans="1:6" ht="30" x14ac:dyDescent="0.25">
      <c r="A42" s="25">
        <v>38</v>
      </c>
      <c r="B42" s="32" t="s">
        <v>26</v>
      </c>
      <c r="C42" s="27" t="s">
        <v>2</v>
      </c>
      <c r="D42" s="28">
        <v>5</v>
      </c>
      <c r="E42" s="16"/>
      <c r="F42" s="29">
        <f t="shared" si="1"/>
        <v>0</v>
      </c>
    </row>
    <row r="43" spans="1:6" x14ac:dyDescent="0.25">
      <c r="A43" s="25">
        <v>39</v>
      </c>
      <c r="B43" s="32" t="s">
        <v>27</v>
      </c>
      <c r="C43" s="27" t="s">
        <v>2</v>
      </c>
      <c r="D43" s="28">
        <v>3</v>
      </c>
      <c r="E43" s="16"/>
      <c r="F43" s="29">
        <f t="shared" si="1"/>
        <v>0</v>
      </c>
    </row>
    <row r="44" spans="1:6" ht="30" x14ac:dyDescent="0.25">
      <c r="A44" s="25">
        <v>40</v>
      </c>
      <c r="B44" s="33" t="s">
        <v>28</v>
      </c>
      <c r="C44" s="27" t="s">
        <v>2</v>
      </c>
      <c r="D44" s="28">
        <v>4</v>
      </c>
      <c r="E44" s="16"/>
      <c r="F44" s="29">
        <f t="shared" si="1"/>
        <v>0</v>
      </c>
    </row>
    <row r="45" spans="1:6" ht="30" x14ac:dyDescent="0.25">
      <c r="A45" s="25">
        <v>41</v>
      </c>
      <c r="B45" s="33" t="s">
        <v>29</v>
      </c>
      <c r="C45" s="27" t="s">
        <v>2</v>
      </c>
      <c r="D45" s="28">
        <v>6</v>
      </c>
      <c r="E45" s="16"/>
      <c r="F45" s="29">
        <f t="shared" si="1"/>
        <v>0</v>
      </c>
    </row>
    <row r="46" spans="1:6" ht="30" x14ac:dyDescent="0.25">
      <c r="A46" s="25">
        <v>42</v>
      </c>
      <c r="B46" s="26" t="s">
        <v>30</v>
      </c>
      <c r="C46" s="27" t="s">
        <v>2</v>
      </c>
      <c r="D46" s="28">
        <v>6</v>
      </c>
      <c r="E46" s="16"/>
      <c r="F46" s="29">
        <f t="shared" si="1"/>
        <v>0</v>
      </c>
    </row>
    <row r="47" spans="1:6" ht="30" x14ac:dyDescent="0.25">
      <c r="A47" s="25">
        <v>43</v>
      </c>
      <c r="B47" s="26" t="s">
        <v>31</v>
      </c>
      <c r="C47" s="27" t="s">
        <v>2</v>
      </c>
      <c r="D47" s="28">
        <v>4</v>
      </c>
      <c r="E47" s="16"/>
      <c r="F47" s="29">
        <f t="shared" si="1"/>
        <v>0</v>
      </c>
    </row>
    <row r="48" spans="1:6" ht="49.5" customHeight="1" x14ac:dyDescent="0.25">
      <c r="A48" s="25">
        <v>44</v>
      </c>
      <c r="B48" s="32" t="s">
        <v>32</v>
      </c>
      <c r="C48" s="27" t="s">
        <v>2</v>
      </c>
      <c r="D48" s="28">
        <v>2</v>
      </c>
      <c r="E48" s="16"/>
      <c r="F48" s="29">
        <f t="shared" si="1"/>
        <v>0</v>
      </c>
    </row>
    <row r="49" spans="1:6" ht="30" x14ac:dyDescent="0.25">
      <c r="A49" s="25">
        <v>45</v>
      </c>
      <c r="B49" s="34" t="s">
        <v>33</v>
      </c>
      <c r="C49" s="25" t="s">
        <v>2</v>
      </c>
      <c r="D49" s="28">
        <v>2</v>
      </c>
      <c r="E49" s="16"/>
      <c r="F49" s="29">
        <f t="shared" si="1"/>
        <v>0</v>
      </c>
    </row>
    <row r="50" spans="1:6" ht="30" x14ac:dyDescent="0.25">
      <c r="A50" s="25">
        <v>46</v>
      </c>
      <c r="B50" s="32" t="s">
        <v>34</v>
      </c>
      <c r="C50" s="35" t="s">
        <v>2</v>
      </c>
      <c r="D50" s="28">
        <v>2</v>
      </c>
      <c r="E50" s="16"/>
      <c r="F50" s="29">
        <f t="shared" si="1"/>
        <v>0</v>
      </c>
    </row>
    <row r="51" spans="1:6" x14ac:dyDescent="0.25">
      <c r="A51" s="25">
        <v>47</v>
      </c>
      <c r="B51" s="26" t="s">
        <v>35</v>
      </c>
      <c r="C51" s="35" t="s">
        <v>2</v>
      </c>
      <c r="D51" s="28">
        <v>5</v>
      </c>
      <c r="E51" s="16"/>
      <c r="F51" s="29">
        <f t="shared" si="1"/>
        <v>0</v>
      </c>
    </row>
    <row r="52" spans="1:6" x14ac:dyDescent="0.25">
      <c r="A52" s="25">
        <v>48</v>
      </c>
      <c r="B52" s="26" t="s">
        <v>36</v>
      </c>
      <c r="C52" s="35" t="s">
        <v>2</v>
      </c>
      <c r="D52" s="28">
        <v>8</v>
      </c>
      <c r="E52" s="16"/>
      <c r="F52" s="29">
        <f t="shared" si="1"/>
        <v>0</v>
      </c>
    </row>
    <row r="53" spans="1:6" ht="30" x14ac:dyDescent="0.25">
      <c r="A53" s="25">
        <v>49</v>
      </c>
      <c r="B53" s="26" t="s">
        <v>37</v>
      </c>
      <c r="C53" s="35" t="s">
        <v>2</v>
      </c>
      <c r="D53" s="28">
        <v>10</v>
      </c>
      <c r="E53" s="16"/>
      <c r="F53" s="29">
        <f t="shared" si="1"/>
        <v>0</v>
      </c>
    </row>
    <row r="54" spans="1:6" ht="30" x14ac:dyDescent="0.25">
      <c r="A54" s="25">
        <v>50</v>
      </c>
      <c r="B54" s="26" t="s">
        <v>38</v>
      </c>
      <c r="C54" s="35" t="s">
        <v>2</v>
      </c>
      <c r="D54" s="28">
        <v>3</v>
      </c>
      <c r="E54" s="16"/>
      <c r="F54" s="29">
        <f t="shared" si="1"/>
        <v>0</v>
      </c>
    </row>
    <row r="55" spans="1:6" ht="30" x14ac:dyDescent="0.25">
      <c r="A55" s="25">
        <v>51</v>
      </c>
      <c r="B55" s="26" t="s">
        <v>39</v>
      </c>
      <c r="C55" s="35" t="s">
        <v>2</v>
      </c>
      <c r="D55" s="28">
        <v>4</v>
      </c>
      <c r="E55" s="16"/>
      <c r="F55" s="29">
        <f t="shared" si="1"/>
        <v>0</v>
      </c>
    </row>
    <row r="56" spans="1:6" ht="45" x14ac:dyDescent="0.25">
      <c r="A56" s="25">
        <v>52</v>
      </c>
      <c r="B56" s="36" t="s">
        <v>88</v>
      </c>
      <c r="C56" s="35" t="s">
        <v>2</v>
      </c>
      <c r="D56" s="37">
        <v>1</v>
      </c>
      <c r="E56" s="16"/>
      <c r="F56" s="29">
        <f t="shared" si="1"/>
        <v>0</v>
      </c>
    </row>
    <row r="57" spans="1:6" ht="60" x14ac:dyDescent="0.25">
      <c r="A57" s="25">
        <v>53</v>
      </c>
      <c r="B57" s="36" t="s">
        <v>89</v>
      </c>
      <c r="C57" s="35" t="s">
        <v>2</v>
      </c>
      <c r="D57" s="37">
        <v>1</v>
      </c>
      <c r="E57" s="16"/>
      <c r="F57" s="29">
        <f t="shared" si="1"/>
        <v>0</v>
      </c>
    </row>
    <row r="58" spans="1:6" ht="45" x14ac:dyDescent="0.25">
      <c r="A58" s="25">
        <v>54</v>
      </c>
      <c r="B58" s="38" t="s">
        <v>40</v>
      </c>
      <c r="C58" s="35" t="s">
        <v>2</v>
      </c>
      <c r="D58" s="28">
        <v>1</v>
      </c>
      <c r="E58" s="16"/>
      <c r="F58" s="29">
        <f t="shared" si="1"/>
        <v>0</v>
      </c>
    </row>
    <row r="59" spans="1:6" x14ac:dyDescent="0.25">
      <c r="A59" s="25">
        <v>55</v>
      </c>
      <c r="B59" s="26" t="s">
        <v>41</v>
      </c>
      <c r="C59" s="35" t="s">
        <v>2</v>
      </c>
      <c r="D59" s="28">
        <v>2</v>
      </c>
      <c r="E59" s="16"/>
      <c r="F59" s="29">
        <f t="shared" si="1"/>
        <v>0</v>
      </c>
    </row>
    <row r="60" spans="1:6" ht="30" x14ac:dyDescent="0.25">
      <c r="A60" s="25">
        <v>56</v>
      </c>
      <c r="B60" s="39" t="s">
        <v>42</v>
      </c>
      <c r="C60" s="35" t="s">
        <v>2</v>
      </c>
      <c r="D60" s="28">
        <v>1</v>
      </c>
      <c r="E60" s="16"/>
      <c r="F60" s="29">
        <f t="shared" si="1"/>
        <v>0</v>
      </c>
    </row>
    <row r="61" spans="1:6" ht="30" x14ac:dyDescent="0.25">
      <c r="A61" s="25">
        <v>57</v>
      </c>
      <c r="B61" s="40" t="s">
        <v>43</v>
      </c>
      <c r="C61" s="35" t="s">
        <v>2</v>
      </c>
      <c r="D61" s="28">
        <v>120</v>
      </c>
      <c r="E61" s="16"/>
      <c r="F61" s="29">
        <f t="shared" si="1"/>
        <v>0</v>
      </c>
    </row>
    <row r="62" spans="1:6" ht="45" x14ac:dyDescent="0.25">
      <c r="A62" s="25">
        <v>58</v>
      </c>
      <c r="B62" s="26" t="s">
        <v>44</v>
      </c>
      <c r="C62" s="35" t="s">
        <v>2</v>
      </c>
      <c r="D62" s="28">
        <v>120</v>
      </c>
      <c r="E62" s="16"/>
      <c r="F62" s="29">
        <f t="shared" si="1"/>
        <v>0</v>
      </c>
    </row>
    <row r="63" spans="1:6" ht="30" x14ac:dyDescent="0.25">
      <c r="A63" s="25">
        <v>59</v>
      </c>
      <c r="B63" s="26" t="s">
        <v>45</v>
      </c>
      <c r="C63" s="35" t="s">
        <v>2</v>
      </c>
      <c r="D63" s="28">
        <v>120</v>
      </c>
      <c r="E63" s="16"/>
      <c r="F63" s="29">
        <f t="shared" si="1"/>
        <v>0</v>
      </c>
    </row>
    <row r="64" spans="1:6" ht="30" x14ac:dyDescent="0.25">
      <c r="A64" s="25">
        <v>60</v>
      </c>
      <c r="B64" s="26" t="s">
        <v>46</v>
      </c>
      <c r="C64" s="35" t="s">
        <v>2</v>
      </c>
      <c r="D64" s="28">
        <v>20</v>
      </c>
      <c r="E64" s="16"/>
      <c r="F64" s="29">
        <f t="shared" si="1"/>
        <v>0</v>
      </c>
    </row>
    <row r="65" spans="1:6" ht="30" x14ac:dyDescent="0.25">
      <c r="A65" s="25">
        <v>61</v>
      </c>
      <c r="B65" s="26" t="s">
        <v>47</v>
      </c>
      <c r="C65" s="35" t="s">
        <v>2</v>
      </c>
      <c r="D65" s="28">
        <v>130</v>
      </c>
      <c r="E65" s="16"/>
      <c r="F65" s="29">
        <f t="shared" si="1"/>
        <v>0</v>
      </c>
    </row>
    <row r="66" spans="1:6" s="24" customFormat="1" x14ac:dyDescent="0.25">
      <c r="A66" s="19"/>
      <c r="B66" s="20" t="s">
        <v>70</v>
      </c>
      <c r="C66" s="21"/>
      <c r="D66" s="22"/>
      <c r="E66" s="21"/>
      <c r="F66" s="41"/>
    </row>
    <row r="67" spans="1:6" x14ac:dyDescent="0.25">
      <c r="A67" s="25">
        <v>62</v>
      </c>
      <c r="B67" s="42" t="s">
        <v>48</v>
      </c>
      <c r="C67" s="27" t="s">
        <v>15</v>
      </c>
      <c r="D67" s="43">
        <v>1</v>
      </c>
      <c r="E67" s="16"/>
      <c r="F67" s="29">
        <f>SUM(D67*E67)</f>
        <v>0</v>
      </c>
    </row>
    <row r="68" spans="1:6" x14ac:dyDescent="0.25">
      <c r="A68" s="25">
        <v>63</v>
      </c>
      <c r="B68" s="42" t="s">
        <v>49</v>
      </c>
      <c r="C68" s="27" t="s">
        <v>15</v>
      </c>
      <c r="D68" s="43">
        <v>1</v>
      </c>
      <c r="E68" s="16"/>
      <c r="F68" s="29">
        <f t="shared" ref="F68:F74" si="2">SUM(D68*E68)</f>
        <v>0</v>
      </c>
    </row>
    <row r="69" spans="1:6" ht="30" x14ac:dyDescent="0.25">
      <c r="A69" s="25">
        <v>64</v>
      </c>
      <c r="B69" s="42" t="s">
        <v>50</v>
      </c>
      <c r="C69" s="27" t="s">
        <v>15</v>
      </c>
      <c r="D69" s="43">
        <v>1</v>
      </c>
      <c r="E69" s="16"/>
      <c r="F69" s="29">
        <f t="shared" si="2"/>
        <v>0</v>
      </c>
    </row>
    <row r="70" spans="1:6" x14ac:dyDescent="0.25">
      <c r="A70" s="25">
        <v>65</v>
      </c>
      <c r="B70" s="42" t="s">
        <v>51</v>
      </c>
      <c r="C70" s="27" t="s">
        <v>15</v>
      </c>
      <c r="D70" s="43">
        <v>1</v>
      </c>
      <c r="E70" s="16"/>
      <c r="F70" s="29">
        <f t="shared" si="2"/>
        <v>0</v>
      </c>
    </row>
    <row r="71" spans="1:6" x14ac:dyDescent="0.25">
      <c r="A71" s="25">
        <v>66</v>
      </c>
      <c r="B71" s="42" t="s">
        <v>52</v>
      </c>
      <c r="C71" s="25" t="s">
        <v>15</v>
      </c>
      <c r="D71" s="43">
        <v>3</v>
      </c>
      <c r="E71" s="16"/>
      <c r="F71" s="29">
        <f t="shared" si="2"/>
        <v>0</v>
      </c>
    </row>
    <row r="72" spans="1:6" x14ac:dyDescent="0.25">
      <c r="A72" s="25">
        <v>67</v>
      </c>
      <c r="B72" s="42" t="s">
        <v>53</v>
      </c>
      <c r="C72" s="25" t="s">
        <v>15</v>
      </c>
      <c r="D72" s="43">
        <v>1</v>
      </c>
      <c r="E72" s="16"/>
      <c r="F72" s="29">
        <f t="shared" si="2"/>
        <v>0</v>
      </c>
    </row>
    <row r="73" spans="1:6" x14ac:dyDescent="0.25">
      <c r="A73" s="25">
        <v>68</v>
      </c>
      <c r="B73" s="42" t="s">
        <v>54</v>
      </c>
      <c r="C73" s="25" t="s">
        <v>15</v>
      </c>
      <c r="D73" s="43">
        <v>1</v>
      </c>
      <c r="E73" s="16"/>
      <c r="F73" s="29">
        <f t="shared" si="2"/>
        <v>0</v>
      </c>
    </row>
    <row r="74" spans="1:6" ht="19.5" customHeight="1" x14ac:dyDescent="0.25">
      <c r="A74" s="25">
        <v>69</v>
      </c>
      <c r="B74" s="42" t="s">
        <v>55</v>
      </c>
      <c r="C74" s="25" t="s">
        <v>15</v>
      </c>
      <c r="D74" s="43">
        <v>1</v>
      </c>
      <c r="E74" s="16"/>
      <c r="F74" s="29">
        <f t="shared" si="2"/>
        <v>0</v>
      </c>
    </row>
    <row r="75" spans="1:6" x14ac:dyDescent="0.25">
      <c r="A75" s="19"/>
      <c r="B75" s="20" t="s">
        <v>71</v>
      </c>
      <c r="C75" s="21"/>
      <c r="D75" s="22"/>
      <c r="E75" s="21"/>
      <c r="F75" s="41"/>
    </row>
    <row r="76" spans="1:6" x14ac:dyDescent="0.25">
      <c r="A76" s="25">
        <v>70</v>
      </c>
      <c r="B76" s="44" t="s">
        <v>56</v>
      </c>
      <c r="C76" s="27" t="s">
        <v>15</v>
      </c>
      <c r="D76" s="43">
        <v>100</v>
      </c>
      <c r="E76" s="16"/>
      <c r="F76" s="29">
        <f>SUM(D76*E76)</f>
        <v>0</v>
      </c>
    </row>
    <row r="77" spans="1:6" x14ac:dyDescent="0.25">
      <c r="A77" s="25">
        <v>71</v>
      </c>
      <c r="B77" s="42" t="s">
        <v>57</v>
      </c>
      <c r="C77" s="27" t="s">
        <v>15</v>
      </c>
      <c r="D77" s="43">
        <v>100</v>
      </c>
      <c r="E77" s="16"/>
      <c r="F77" s="29">
        <f t="shared" ref="F77:F86" si="3">SUM(D77*E77)</f>
        <v>0</v>
      </c>
    </row>
    <row r="78" spans="1:6" x14ac:dyDescent="0.25">
      <c r="A78" s="25">
        <v>72</v>
      </c>
      <c r="B78" s="42" t="s">
        <v>58</v>
      </c>
      <c r="C78" s="27" t="s">
        <v>15</v>
      </c>
      <c r="D78" s="43">
        <v>19</v>
      </c>
      <c r="E78" s="16"/>
      <c r="F78" s="29">
        <f t="shared" si="3"/>
        <v>0</v>
      </c>
    </row>
    <row r="79" spans="1:6" ht="30" x14ac:dyDescent="0.25">
      <c r="A79" s="25">
        <v>73</v>
      </c>
      <c r="B79" s="42" t="s">
        <v>59</v>
      </c>
      <c r="C79" s="27" t="s">
        <v>15</v>
      </c>
      <c r="D79" s="43">
        <v>16</v>
      </c>
      <c r="E79" s="16"/>
      <c r="F79" s="29">
        <f t="shared" si="3"/>
        <v>0</v>
      </c>
    </row>
    <row r="80" spans="1:6" x14ac:dyDescent="0.25">
      <c r="A80" s="25">
        <v>74</v>
      </c>
      <c r="B80" s="45" t="s">
        <v>60</v>
      </c>
      <c r="C80" s="27" t="s">
        <v>15</v>
      </c>
      <c r="D80" s="43">
        <v>100</v>
      </c>
      <c r="E80" s="16"/>
      <c r="F80" s="29">
        <f t="shared" si="3"/>
        <v>0</v>
      </c>
    </row>
    <row r="81" spans="1:11" x14ac:dyDescent="0.25">
      <c r="A81" s="25">
        <v>75</v>
      </c>
      <c r="B81" s="42" t="s">
        <v>61</v>
      </c>
      <c r="C81" s="27" t="s">
        <v>15</v>
      </c>
      <c r="D81" s="43">
        <v>24</v>
      </c>
      <c r="E81" s="16"/>
      <c r="F81" s="29">
        <f t="shared" si="3"/>
        <v>0</v>
      </c>
    </row>
    <row r="82" spans="1:11" x14ac:dyDescent="0.25">
      <c r="A82" s="25">
        <v>76</v>
      </c>
      <c r="B82" s="45" t="s">
        <v>62</v>
      </c>
      <c r="C82" s="27" t="s">
        <v>15</v>
      </c>
      <c r="D82" s="43">
        <v>100</v>
      </c>
      <c r="E82" s="16"/>
      <c r="F82" s="29">
        <f t="shared" si="3"/>
        <v>0</v>
      </c>
    </row>
    <row r="83" spans="1:11" x14ac:dyDescent="0.25">
      <c r="A83" s="25">
        <v>77</v>
      </c>
      <c r="B83" s="45" t="s">
        <v>63</v>
      </c>
      <c r="C83" s="27" t="s">
        <v>15</v>
      </c>
      <c r="D83" s="43">
        <v>6</v>
      </c>
      <c r="E83" s="16"/>
      <c r="F83" s="29">
        <f t="shared" si="3"/>
        <v>0</v>
      </c>
    </row>
    <row r="84" spans="1:11" x14ac:dyDescent="0.25">
      <c r="A84" s="25">
        <v>78</v>
      </c>
      <c r="B84" s="45" t="s">
        <v>64</v>
      </c>
      <c r="C84" s="27" t="s">
        <v>15</v>
      </c>
      <c r="D84" s="43">
        <v>4</v>
      </c>
      <c r="E84" s="16"/>
      <c r="F84" s="29">
        <f t="shared" si="3"/>
        <v>0</v>
      </c>
    </row>
    <row r="85" spans="1:11" x14ac:dyDescent="0.25">
      <c r="A85" s="25">
        <v>79</v>
      </c>
      <c r="B85" s="42" t="s">
        <v>65</v>
      </c>
      <c r="C85" s="27" t="s">
        <v>15</v>
      </c>
      <c r="D85" s="43">
        <v>12</v>
      </c>
      <c r="E85" s="16"/>
      <c r="F85" s="29">
        <f t="shared" si="3"/>
        <v>0</v>
      </c>
    </row>
    <row r="86" spans="1:11" x14ac:dyDescent="0.25">
      <c r="A86" s="25">
        <v>80</v>
      </c>
      <c r="B86" s="42" t="s">
        <v>66</v>
      </c>
      <c r="C86" s="25" t="s">
        <v>15</v>
      </c>
      <c r="D86" s="43">
        <v>3</v>
      </c>
      <c r="E86" s="16"/>
      <c r="F86" s="29">
        <f t="shared" si="3"/>
        <v>0</v>
      </c>
    </row>
    <row r="87" spans="1:11" x14ac:dyDescent="0.25">
      <c r="A87" s="25"/>
      <c r="B87" s="46"/>
      <c r="C87" s="47"/>
      <c r="D87" s="48"/>
      <c r="E87" s="49"/>
      <c r="F87" s="29"/>
      <c r="H87" s="50"/>
      <c r="I87" s="50"/>
      <c r="J87" s="50"/>
      <c r="K87" s="50"/>
    </row>
    <row r="88" spans="1:11" x14ac:dyDescent="0.25">
      <c r="A88" s="51"/>
      <c r="B88" s="60" t="s">
        <v>73</v>
      </c>
      <c r="C88" s="60"/>
      <c r="D88" s="60"/>
      <c r="E88" s="60"/>
      <c r="F88" s="52"/>
      <c r="H88" s="50"/>
      <c r="I88" s="50"/>
      <c r="J88" s="50"/>
      <c r="K88" s="50"/>
    </row>
    <row r="89" spans="1:11" x14ac:dyDescent="0.25">
      <c r="A89" s="51"/>
      <c r="B89" s="60" t="s">
        <v>17</v>
      </c>
      <c r="C89" s="60"/>
      <c r="D89" s="60"/>
      <c r="E89" s="60"/>
      <c r="F89" s="53"/>
      <c r="H89" s="50"/>
      <c r="I89" s="50"/>
      <c r="J89" s="50"/>
      <c r="K89" s="50"/>
    </row>
    <row r="90" spans="1:11" x14ac:dyDescent="0.25">
      <c r="A90" s="51"/>
      <c r="B90" s="60" t="s">
        <v>72</v>
      </c>
      <c r="C90" s="60"/>
      <c r="D90" s="60"/>
      <c r="E90" s="60"/>
      <c r="F90" s="53"/>
      <c r="H90" s="50"/>
      <c r="I90" s="50"/>
      <c r="J90" s="50"/>
      <c r="K90" s="50"/>
    </row>
  </sheetData>
  <mergeCells count="5">
    <mergeCell ref="A1:F1"/>
    <mergeCell ref="A2:F2"/>
    <mergeCell ref="B90:E90"/>
    <mergeCell ref="B88:E88"/>
    <mergeCell ref="B89:E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  po podobekti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Krasen</cp:lastModifiedBy>
  <cp:lastPrinted>2018-07-12T09:00:15Z</cp:lastPrinted>
  <dcterms:created xsi:type="dcterms:W3CDTF">2016-03-28T05:13:15Z</dcterms:created>
  <dcterms:modified xsi:type="dcterms:W3CDTF">2018-11-13T17:41:30Z</dcterms:modified>
</cp:coreProperties>
</file>