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14" i="1" l="1"/>
  <c r="J12" i="1"/>
  <c r="J10" i="1"/>
  <c r="H16" i="1" l="1"/>
  <c r="D16" i="1" l="1"/>
  <c r="F16" i="1"/>
  <c r="B16" i="1"/>
  <c r="G14" i="1" l="1"/>
  <c r="E14" i="1"/>
  <c r="C14" i="1"/>
  <c r="I14" i="1"/>
  <c r="G10" i="1"/>
  <c r="E10" i="1"/>
  <c r="C10" i="1"/>
  <c r="I10" i="1"/>
  <c r="I12" i="1"/>
  <c r="G12" i="1"/>
  <c r="E12" i="1"/>
  <c r="C12" i="1"/>
  <c r="G8" i="1"/>
  <c r="E8" i="1"/>
  <c r="C8" i="1"/>
  <c r="I8" i="1"/>
  <c r="J16" i="1"/>
  <c r="I16" i="1" s="1"/>
  <c r="E16" i="1" l="1"/>
  <c r="C16" i="1"/>
  <c r="G16" i="1"/>
</calcChain>
</file>

<file path=xl/sharedStrings.xml><?xml version="1.0" encoding="utf-8"?>
<sst xmlns="http://schemas.openxmlformats.org/spreadsheetml/2006/main" count="21" uniqueCount="18">
  <si>
    <t xml:space="preserve">Период </t>
  </si>
  <si>
    <t>2021 - 2027</t>
  </si>
  <si>
    <t>Собствени средства - Общински бюджет</t>
  </si>
  <si>
    <t>Отн. дял (%)</t>
  </si>
  <si>
    <t>Други източници</t>
  </si>
  <si>
    <t>ОБЩО</t>
  </si>
  <si>
    <t>Приоритет 1</t>
  </si>
  <si>
    <t>Приоритет 2</t>
  </si>
  <si>
    <t>Приоритет 3</t>
  </si>
  <si>
    <t>/хил. лв./</t>
  </si>
  <si>
    <t>ОБЩО в отн. дял (%)</t>
  </si>
  <si>
    <t>Приложение № 2</t>
  </si>
  <si>
    <t>Средства от ЕС</t>
  </si>
  <si>
    <t>ИНДИКАТИВНА    ФИНАНСОВА   ТАБЛИЦА</t>
  </si>
  <si>
    <t>Приоритет 4</t>
  </si>
  <si>
    <t xml:space="preserve">ОБЩО </t>
  </si>
  <si>
    <t>Републикан-ски бюджет</t>
  </si>
  <si>
    <t>ПЛАН ЗА ИНТЕГРИРАНО РАЗВИТИЕ НА ОБЩИНА   КАРЛОВО  ЗА ПЕРИОДА 2021-2027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</si>
</sst>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3" xfId="0" applyBorder="1"/>
    <xf numFmtId="0" fontId="0" fillId="0" borderId="0" xfId="0" applyBorder="1"/>
    <xf numFmtId="0" fontId="2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Border="1"/>
    <xf numFmtId="0" fontId="1" fillId="0" borderId="0" xfId="0" applyFont="1" applyBorder="1" applyAlignment="1">
      <alignment vertical="center" wrapText="1"/>
    </xf>
    <xf numFmtId="0" fontId="4" fillId="0" borderId="0" xfId="0" applyFont="1" applyBorder="1"/>
    <xf numFmtId="0" fontId="2" fillId="0" borderId="4" xfId="0" applyFont="1" applyBorder="1"/>
    <xf numFmtId="0" fontId="3" fillId="0" borderId="4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9" fontId="5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9" fontId="5" fillId="0" borderId="2" xfId="0" applyNumberFormat="1" applyFont="1" applyBorder="1" applyAlignment="1">
      <alignment horizontal="right" vertical="center" wrapText="1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view="pageLayout" topLeftCell="A4" zoomScaleNormal="100" workbookViewId="0">
      <selection activeCell="E20" sqref="E20"/>
    </sheetView>
  </sheetViews>
  <sheetFormatPr defaultRowHeight="14.4" x14ac:dyDescent="0.3"/>
  <cols>
    <col min="1" max="1" width="16.44140625" customWidth="1"/>
    <col min="2" max="2" width="14.5546875" customWidth="1"/>
    <col min="3" max="3" width="10.6640625" customWidth="1"/>
    <col min="4" max="4" width="15.33203125" customWidth="1"/>
    <col min="5" max="5" width="9.88671875" customWidth="1"/>
    <col min="6" max="6" width="12" customWidth="1"/>
    <col min="7" max="7" width="10.109375" customWidth="1"/>
    <col min="8" max="8" width="11.5546875" customWidth="1"/>
    <col min="9" max="9" width="10.109375" customWidth="1"/>
  </cols>
  <sheetData>
    <row r="1" spans="1:12" ht="15.6" x14ac:dyDescent="0.3">
      <c r="A1" s="2"/>
      <c r="B1" s="9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3">
      <c r="A2" s="3"/>
      <c r="B2" s="3"/>
      <c r="C2" s="3"/>
      <c r="D2" s="3"/>
      <c r="E2" s="3"/>
      <c r="F2" s="3"/>
      <c r="G2" s="3"/>
      <c r="H2" s="3"/>
      <c r="I2" s="12" t="s">
        <v>11</v>
      </c>
      <c r="J2" s="12"/>
      <c r="K2" s="12"/>
      <c r="L2" s="2"/>
    </row>
    <row r="3" spans="1:12" x14ac:dyDescent="0.3">
      <c r="A3" s="12" t="s">
        <v>13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2"/>
    </row>
    <row r="4" spans="1:12" x14ac:dyDescent="0.3">
      <c r="A4" s="12" t="s">
        <v>17</v>
      </c>
      <c r="B4" s="12"/>
      <c r="C4" s="12"/>
      <c r="D4" s="12"/>
      <c r="E4" s="12"/>
      <c r="F4" s="12"/>
      <c r="G4" s="12"/>
      <c r="H4" s="12"/>
      <c r="I4" s="12"/>
      <c r="J4" s="12"/>
      <c r="K4" s="3"/>
      <c r="L4" s="2"/>
    </row>
    <row r="5" spans="1:12" ht="15" thickBot="1" x14ac:dyDescent="0.35">
      <c r="A5" s="10"/>
      <c r="B5" s="10"/>
      <c r="C5" s="10"/>
      <c r="D5" s="10"/>
      <c r="E5" s="10"/>
      <c r="F5" s="10"/>
      <c r="G5" s="10"/>
      <c r="H5" s="10"/>
      <c r="I5" s="10"/>
      <c r="J5" s="11" t="s">
        <v>9</v>
      </c>
      <c r="K5" s="10"/>
      <c r="L5" s="2"/>
    </row>
    <row r="6" spans="1:12" s="5" customFormat="1" ht="49.5" customHeight="1" x14ac:dyDescent="0.3">
      <c r="A6" s="4" t="s">
        <v>0</v>
      </c>
      <c r="B6" s="14" t="s">
        <v>2</v>
      </c>
      <c r="C6" s="14" t="s">
        <v>3</v>
      </c>
      <c r="D6" s="14" t="s">
        <v>16</v>
      </c>
      <c r="E6" s="14" t="s">
        <v>3</v>
      </c>
      <c r="F6" s="14" t="s">
        <v>12</v>
      </c>
      <c r="G6" s="14" t="s">
        <v>3</v>
      </c>
      <c r="H6" s="14" t="s">
        <v>4</v>
      </c>
      <c r="I6" s="14" t="s">
        <v>3</v>
      </c>
      <c r="J6" s="16" t="s">
        <v>15</v>
      </c>
      <c r="K6" s="16" t="s">
        <v>10</v>
      </c>
      <c r="L6" s="7"/>
    </row>
    <row r="7" spans="1:12" ht="32.25" customHeight="1" thickBot="1" x14ac:dyDescent="0.35">
      <c r="A7" s="6" t="s">
        <v>1</v>
      </c>
      <c r="B7" s="15"/>
      <c r="C7" s="15"/>
      <c r="D7" s="15"/>
      <c r="E7" s="15"/>
      <c r="F7" s="15"/>
      <c r="G7" s="15"/>
      <c r="H7" s="15"/>
      <c r="I7" s="15"/>
      <c r="J7" s="17"/>
      <c r="K7" s="17"/>
      <c r="L7" s="2"/>
    </row>
    <row r="8" spans="1:12" ht="15.75" customHeight="1" x14ac:dyDescent="0.3">
      <c r="A8" s="16" t="s">
        <v>6</v>
      </c>
      <c r="B8" s="18">
        <v>440</v>
      </c>
      <c r="C8" s="20">
        <f>B8*100/J8</f>
        <v>81.481481481481481</v>
      </c>
      <c r="D8" s="18">
        <v>0</v>
      </c>
      <c r="E8" s="20">
        <f>D8*100/J8</f>
        <v>0</v>
      </c>
      <c r="F8" s="18">
        <v>100</v>
      </c>
      <c r="G8" s="20">
        <f>F8*100/J8</f>
        <v>18.518518518518519</v>
      </c>
      <c r="H8" s="18">
        <v>0</v>
      </c>
      <c r="I8" s="20">
        <f>H8*100/J8</f>
        <v>0</v>
      </c>
      <c r="J8" s="18">
        <v>540</v>
      </c>
      <c r="K8" s="22">
        <v>1</v>
      </c>
      <c r="L8" s="2"/>
    </row>
    <row r="9" spans="1:12" ht="15" thickBot="1" x14ac:dyDescent="0.35">
      <c r="A9" s="17"/>
      <c r="B9" s="19"/>
      <c r="C9" s="21"/>
      <c r="D9" s="19"/>
      <c r="E9" s="21"/>
      <c r="F9" s="19"/>
      <c r="G9" s="21"/>
      <c r="H9" s="19"/>
      <c r="I9" s="21"/>
      <c r="J9" s="19"/>
      <c r="K9" s="24"/>
      <c r="L9" s="2"/>
    </row>
    <row r="10" spans="1:12" ht="15.75" customHeight="1" x14ac:dyDescent="0.3">
      <c r="A10" s="16" t="s">
        <v>7</v>
      </c>
      <c r="B10" s="18">
        <v>51411</v>
      </c>
      <c r="C10" s="20">
        <f>B10*100/J10</f>
        <v>4.9000891167906522</v>
      </c>
      <c r="D10" s="18">
        <v>745970</v>
      </c>
      <c r="E10" s="20">
        <f>D10*100/J10</f>
        <v>71.099949008039573</v>
      </c>
      <c r="F10" s="18">
        <v>251804</v>
      </c>
      <c r="G10" s="20">
        <f>F10*100/J10</f>
        <v>23.999961875169774</v>
      </c>
      <c r="H10" s="18">
        <v>0</v>
      </c>
      <c r="I10" s="20">
        <f>H10*100/J10</f>
        <v>0</v>
      </c>
      <c r="J10" s="18">
        <f>B10+D10+F10+H10</f>
        <v>1049185</v>
      </c>
      <c r="K10" s="22">
        <v>1</v>
      </c>
      <c r="L10" s="2"/>
    </row>
    <row r="11" spans="1:12" ht="15.75" customHeight="1" thickBot="1" x14ac:dyDescent="0.35">
      <c r="A11" s="17"/>
      <c r="B11" s="19"/>
      <c r="C11" s="21"/>
      <c r="D11" s="19"/>
      <c r="E11" s="21"/>
      <c r="F11" s="19"/>
      <c r="G11" s="21"/>
      <c r="H11" s="19"/>
      <c r="I11" s="21"/>
      <c r="J11" s="19"/>
      <c r="K11" s="24"/>
      <c r="L11" s="2"/>
    </row>
    <row r="12" spans="1:12" ht="15.75" customHeight="1" x14ac:dyDescent="0.3">
      <c r="A12" s="16" t="s">
        <v>8</v>
      </c>
      <c r="B12" s="18">
        <v>1780</v>
      </c>
      <c r="C12" s="20">
        <f>B12*100/J12</f>
        <v>39.380530973451329</v>
      </c>
      <c r="D12" s="18">
        <v>900</v>
      </c>
      <c r="E12" s="20">
        <f>D12*100/J12</f>
        <v>19.911504424778762</v>
      </c>
      <c r="F12" s="18">
        <v>1800</v>
      </c>
      <c r="G12" s="20">
        <f>F12*100/J12</f>
        <v>39.823008849557525</v>
      </c>
      <c r="H12" s="18">
        <v>40</v>
      </c>
      <c r="I12" s="20">
        <f>H12*100/J12</f>
        <v>0.88495575221238942</v>
      </c>
      <c r="J12" s="18">
        <f>B12+D12+F12+H12</f>
        <v>4520</v>
      </c>
      <c r="K12" s="22">
        <v>1</v>
      </c>
      <c r="L12" s="2"/>
    </row>
    <row r="13" spans="1:12" ht="15.75" customHeight="1" thickBot="1" x14ac:dyDescent="0.35">
      <c r="A13" s="17"/>
      <c r="B13" s="19"/>
      <c r="C13" s="21"/>
      <c r="D13" s="19"/>
      <c r="E13" s="21"/>
      <c r="F13" s="19"/>
      <c r="G13" s="21"/>
      <c r="H13" s="19"/>
      <c r="I13" s="21"/>
      <c r="J13" s="19"/>
      <c r="K13" s="24"/>
      <c r="L13" s="2"/>
    </row>
    <row r="14" spans="1:12" ht="15.75" customHeight="1" x14ac:dyDescent="0.3">
      <c r="A14" s="16" t="s">
        <v>14</v>
      </c>
      <c r="B14" s="18">
        <v>2820</v>
      </c>
      <c r="C14" s="20">
        <f>B14*100/J14</f>
        <v>12.983425414364641</v>
      </c>
      <c r="D14" s="18">
        <v>2700</v>
      </c>
      <c r="E14" s="20">
        <f>D14*100/J14</f>
        <v>12.430939226519337</v>
      </c>
      <c r="F14" s="18">
        <v>8700</v>
      </c>
      <c r="G14" s="20">
        <f>F14*100/J14</f>
        <v>40.055248618784532</v>
      </c>
      <c r="H14" s="18">
        <v>7500</v>
      </c>
      <c r="I14" s="20">
        <f>H14*100/J14</f>
        <v>34.530386740331494</v>
      </c>
      <c r="J14" s="18">
        <f>B14+D14+F14+H14</f>
        <v>21720</v>
      </c>
      <c r="K14" s="22">
        <v>1</v>
      </c>
      <c r="L14" s="2"/>
    </row>
    <row r="15" spans="1:12" ht="15.75" customHeight="1" thickBot="1" x14ac:dyDescent="0.35">
      <c r="A15" s="17"/>
      <c r="B15" s="19"/>
      <c r="C15" s="21"/>
      <c r="D15" s="19"/>
      <c r="E15" s="21"/>
      <c r="F15" s="19"/>
      <c r="G15" s="21"/>
      <c r="H15" s="19"/>
      <c r="I15" s="21"/>
      <c r="J15" s="19"/>
      <c r="K15" s="24"/>
      <c r="L15" s="2"/>
    </row>
    <row r="16" spans="1:12" ht="15" customHeight="1" x14ac:dyDescent="0.3">
      <c r="A16" s="14" t="s">
        <v>5</v>
      </c>
      <c r="B16" s="18">
        <f>SUM(B8:B15)</f>
        <v>56451</v>
      </c>
      <c r="C16" s="20">
        <f>B16*100/J16</f>
        <v>5.2465461237122026</v>
      </c>
      <c r="D16" s="18">
        <f>SUM(D8:D15)</f>
        <v>749570</v>
      </c>
      <c r="E16" s="20">
        <f>D16*100/J16</f>
        <v>69.66490545696189</v>
      </c>
      <c r="F16" s="18">
        <f t="shared" ref="F16" si="0">SUM(F8:F15)</f>
        <v>262404</v>
      </c>
      <c r="G16" s="20">
        <f>F16*100/J16</f>
        <v>24.387782130459634</v>
      </c>
      <c r="H16" s="18">
        <f>SUM(H8:H15)</f>
        <v>7540</v>
      </c>
      <c r="I16" s="20">
        <f>H16*100/J16</f>
        <v>0.70076628886627357</v>
      </c>
      <c r="J16" s="18">
        <f>SUM(J8:J15)</f>
        <v>1075965</v>
      </c>
      <c r="K16" s="22">
        <v>1</v>
      </c>
      <c r="L16" s="2"/>
    </row>
    <row r="17" spans="1:12" ht="15.75" customHeight="1" thickBot="1" x14ac:dyDescent="0.35">
      <c r="A17" s="15"/>
      <c r="B17" s="19"/>
      <c r="C17" s="21"/>
      <c r="D17" s="19"/>
      <c r="E17" s="21"/>
      <c r="F17" s="19"/>
      <c r="G17" s="21"/>
      <c r="H17" s="19"/>
      <c r="I17" s="21"/>
      <c r="J17" s="19"/>
      <c r="K17" s="23"/>
      <c r="L17" s="2"/>
    </row>
    <row r="18" spans="1:12" x14ac:dyDescent="0.3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50.25" customHeight="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2"/>
      <c r="L20" s="2"/>
    </row>
    <row r="21" spans="1:12" x14ac:dyDescent="0.3">
      <c r="A21" s="2"/>
    </row>
    <row r="22" spans="1:12" x14ac:dyDescent="0.3">
      <c r="A22" s="2"/>
    </row>
    <row r="23" spans="1:12" x14ac:dyDescent="0.3">
      <c r="A23" s="2"/>
    </row>
    <row r="24" spans="1:12" x14ac:dyDescent="0.3">
      <c r="A24" s="2"/>
    </row>
  </sheetData>
  <mergeCells count="68">
    <mergeCell ref="K8:K9"/>
    <mergeCell ref="K10:K11"/>
    <mergeCell ref="K12:K13"/>
    <mergeCell ref="K14:K15"/>
    <mergeCell ref="A10:A11"/>
    <mergeCell ref="B10:B11"/>
    <mergeCell ref="F12:F13"/>
    <mergeCell ref="G12:G13"/>
    <mergeCell ref="H8:H9"/>
    <mergeCell ref="I8:I9"/>
    <mergeCell ref="J8:J9"/>
    <mergeCell ref="I14:I15"/>
    <mergeCell ref="J14:J15"/>
    <mergeCell ref="H10:H11"/>
    <mergeCell ref="I10:I11"/>
    <mergeCell ref="J10:J11"/>
    <mergeCell ref="K16:K17"/>
    <mergeCell ref="H16:H17"/>
    <mergeCell ref="I16:I17"/>
    <mergeCell ref="J16:J17"/>
    <mergeCell ref="A16:A17"/>
    <mergeCell ref="B16:B17"/>
    <mergeCell ref="C16:C17"/>
    <mergeCell ref="D16:D17"/>
    <mergeCell ref="E16:E17"/>
    <mergeCell ref="F16:F17"/>
    <mergeCell ref="G16:G17"/>
    <mergeCell ref="H12:H13"/>
    <mergeCell ref="I12:I13"/>
    <mergeCell ref="J12:J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H14:H15"/>
    <mergeCell ref="C10:C11"/>
    <mergeCell ref="D10:D11"/>
    <mergeCell ref="E10:E11"/>
    <mergeCell ref="F10:F11"/>
    <mergeCell ref="G10:G11"/>
    <mergeCell ref="F8:F9"/>
    <mergeCell ref="G8:G9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A3:K3"/>
    <mergeCell ref="I2:K2"/>
    <mergeCell ref="H6:H7"/>
    <mergeCell ref="I6:I7"/>
    <mergeCell ref="J6:J7"/>
    <mergeCell ref="A4:J4"/>
    <mergeCell ref="K6:K7"/>
  </mergeCells>
  <pageMargins left="0.7" right="0.7" top="1.2395833333333333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2021-07-19T06:43:49Z</dcterms:modified>
</cp:coreProperties>
</file>